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SKS" sheetId="1" r:id="rId1"/>
    <sheet name="Task Definitions" sheetId="2" r:id="rId2"/>
  </sheets>
  <definedNames>
    <definedName name="_xlnm.Print_Area" localSheetId="0">'TASKS'!$B$8:$J$28</definedName>
  </definedNames>
  <calcPr fullCalcOnLoad="1"/>
</workbook>
</file>

<file path=xl/sharedStrings.xml><?xml version="1.0" encoding="utf-8"?>
<sst xmlns="http://schemas.openxmlformats.org/spreadsheetml/2006/main" count="187" uniqueCount="117">
  <si>
    <t>CLIENT NAME</t>
  </si>
  <si>
    <t>STATE ID</t>
  </si>
  <si>
    <t>Min/Wk</t>
  </si>
  <si>
    <t>Floor Care</t>
  </si>
  <si>
    <t>Eating</t>
  </si>
  <si>
    <t>Medical Equipment</t>
  </si>
  <si>
    <t>Skin Care</t>
  </si>
  <si>
    <t>Nail Care</t>
  </si>
  <si>
    <t>Mouth Care</t>
  </si>
  <si>
    <t>Dressing</t>
  </si>
  <si>
    <t>Feeding</t>
  </si>
  <si>
    <t>Bladder</t>
  </si>
  <si>
    <t>Medical Management</t>
  </si>
  <si>
    <t>IND</t>
  </si>
  <si>
    <t>Norm</t>
  </si>
  <si>
    <t>30min/wk</t>
  </si>
  <si>
    <t>45min/wk</t>
  </si>
  <si>
    <t>60min/wk</t>
  </si>
  <si>
    <t>35min/wk</t>
  </si>
  <si>
    <t>420min/wk</t>
  </si>
  <si>
    <t>20min/load</t>
  </si>
  <si>
    <t>15min/room</t>
  </si>
  <si>
    <t>120min/wk</t>
  </si>
  <si>
    <t>30min/meal</t>
  </si>
  <si>
    <t>10min/each time*</t>
  </si>
  <si>
    <t>210min/wk</t>
  </si>
  <si>
    <t>5min/each time</t>
  </si>
  <si>
    <t>15min/2 hours</t>
  </si>
  <si>
    <t>105min/wk</t>
  </si>
  <si>
    <t>Bathroom</t>
  </si>
  <si>
    <t>Kitchen</t>
  </si>
  <si>
    <t>Trash</t>
  </si>
  <si>
    <t>Meal Prep</t>
  </si>
  <si>
    <t>Dishwashing</t>
  </si>
  <si>
    <t>Bed Making</t>
  </si>
  <si>
    <t>Shopping</t>
  </si>
  <si>
    <t>Bladder/Bowel</t>
  </si>
  <si>
    <t>Hygiene</t>
  </si>
  <si>
    <t>Transfers</t>
  </si>
  <si>
    <t>Mobility</t>
  </si>
  <si>
    <t>Positioning</t>
  </si>
  <si>
    <t>Medication Reminders</t>
  </si>
  <si>
    <t>Protective Oversight</t>
  </si>
  <si>
    <t>Accompanying</t>
  </si>
  <si>
    <t>Exercise</t>
  </si>
  <si>
    <t>Bowel</t>
  </si>
  <si>
    <t>Respiratory Care</t>
  </si>
  <si>
    <t>Medication Assistance</t>
  </si>
  <si>
    <t>Homemaker</t>
  </si>
  <si>
    <t>Personal Care</t>
  </si>
  <si>
    <t>Health Maintenance</t>
  </si>
  <si>
    <t>Total Min/Wk</t>
  </si>
  <si>
    <t>IND = Time required to complete task is individualized or as prescribed by physician or therapist</t>
  </si>
  <si>
    <t xml:space="preserve"> </t>
  </si>
  <si>
    <t>Laundry</t>
  </si>
  <si>
    <t>Dusting</t>
  </si>
  <si>
    <t>140min/wk</t>
  </si>
  <si>
    <t>Bathing</t>
  </si>
  <si>
    <t>15min/each time</t>
  </si>
  <si>
    <t>10min duration</t>
  </si>
  <si>
    <t>2. Norms are guidelines only.  More or less time can be authorized depending on the client's needs.</t>
  </si>
  <si>
    <t>3. Provide a copy of the of the completed task worksheet to the client or authorized representative upon initial assessment or any changes.</t>
  </si>
  <si>
    <t xml:space="preserve">Skin Care Maintenance </t>
  </si>
  <si>
    <t xml:space="preserve">1.  Enter the minutes it takes per task, per week or otherwise specified time allotment in the highlighted cell.  The worksheet will automatically calculate the number of hours per week to enter in the client's allocation worksheet.  </t>
  </si>
  <si>
    <t>Instructions:</t>
  </si>
  <si>
    <t>Respiratory Assistance</t>
  </si>
  <si>
    <t>CDASS TASK WORKSHEET</t>
  </si>
  <si>
    <t>4. Refer to page 2 for a description of each task.  The complete definition can be found at 10 CCR 2505-10 Section 8.510.3.B.</t>
  </si>
  <si>
    <t xml:space="preserve">Homemaker – 10 CCR 2505-10 Section 8.510.3.B.1 </t>
  </si>
  <si>
    <t>Includes sweeping, mopping and vacuuming, wiping, spot cleaning, stain removal, includes bathroom/ kitchen floor</t>
  </si>
  <si>
    <t>Clean and maintain toilet, bedpan, sink, counter, tub</t>
  </si>
  <si>
    <t>Refrigerator cleaning and maintenance</t>
  </si>
  <si>
    <t>Collect and dispose in appropriate container</t>
  </si>
  <si>
    <t>Meal Preparation</t>
  </si>
  <si>
    <t xml:space="preserve">Includes all meals for the day including main and snacks, includes meal planning, diet preparation, packaging and storing </t>
  </si>
  <si>
    <t>Includes wiping the counter, stovetop, microwave and outside of kitchen appliances, (un) load dishwasher, storing dishes</t>
  </si>
  <si>
    <t>Includes linen change</t>
  </si>
  <si>
    <t>Shopping for necessary items to meet basic household needs</t>
  </si>
  <si>
    <t xml:space="preserve">Includes dusting, wiping furniture, wood care </t>
  </si>
  <si>
    <t>Personal Care – 10 CCR 2505-10 Section 8.510.3.B.2</t>
  </si>
  <si>
    <t>Assistance with eating by mouth using common eating utensils, cuing</t>
  </si>
  <si>
    <t>Cleaning or changing oxygen equipment tubes, filling water reservoir, removing the cannula or mask from face, inhaler use</t>
  </si>
  <si>
    <t>Skin Care Maintenance</t>
  </si>
  <si>
    <t>Skin is unbroken. Apply non-medicated/non-prescription lotion/sprays; rubbing reddened areas, routine foot checks for people with diabetes</t>
  </si>
  <si>
    <t>Bladder/Bowel Care</t>
  </si>
  <si>
    <t>Assistance getting to bathroom, using bed pans, urinals, commodes or with diaper. Changing incontinence pads or clothing, emptying catheter bags if no disruption to closed system, emptying ostomy bags (*add 5 minutes to the norm if pericare is required)</t>
  </si>
  <si>
    <t>Shampooing, shaving, grooming, hair care, nail care, mouth care</t>
  </si>
  <si>
    <t>Application of non-prescription support stockings, orthopedic devices such as splints, braces or artificial limbs</t>
  </si>
  <si>
    <t>Client has sufficient balance/strength to assist and can direct transfer; do not include if already calculated under bathing, bowl/bladder, dressing, or mobility</t>
  </si>
  <si>
    <t>Includes ambulation, assistance with daily living activities, occasional aid in stabilization and balance around standing, sitting, walking</t>
  </si>
  <si>
    <t>Client can identify when the position needs to change. Includes full or partial assistance, do not include if already calculated under bathing, bowl/bladder, dressing, or mobility</t>
  </si>
  <si>
    <t>Medications are preselected by client, family, pharmacist and not stored in prescription bottle. Client takes medication without assistance.</t>
  </si>
  <si>
    <t>Cleaning and basic maintenance of durable medical equipment</t>
  </si>
  <si>
    <t>To prevent or mitigate disability related behaviors that may result in imminent harm to people or property</t>
  </si>
  <si>
    <t>Going with Client to errands such as banking, household shopping, and medical appointments.  Does not include companionship.</t>
  </si>
  <si>
    <t>Not skilled, includes full or partial bath or cuing for assistance. Shower, tub, sponge, or bed bath</t>
  </si>
  <si>
    <t>Health Maintenance (Skilled) – 10 CCR 2505-10 Section 8.510.3.B.3</t>
  </si>
  <si>
    <t>Skin care</t>
  </si>
  <si>
    <t>Broken or chronic skin condition is active and could cause infection. Includes wound care, dressing changes, application of prescription medication, foot care for people with diabetes or other high risk conditions</t>
  </si>
  <si>
    <t>Medical condition(s) exist(s) that causes circulatory problems or loss of sensation or requires medication</t>
  </si>
  <si>
    <t>Injury or disease of face, mouth, head or neck, communicable disease, client is unconscious, requires oral suctioning</t>
  </si>
  <si>
    <t>Anti-embolic or other prescription pressure stockings and orthopedic devices such as splints, braces, or artificial limbs if manipulation is required</t>
  </si>
  <si>
    <t>Oral suctioning, high risk of choking, syringe feeding, feeding using apparatus</t>
  </si>
  <si>
    <t>Prescribed by licensed medical professional including passive range of motion</t>
  </si>
  <si>
    <t>Unable to assist in transfer or requires use of a lift</t>
  </si>
  <si>
    <t xml:space="preserve">Includes digital stimulation, enemas, ostomy care, suppository administration </t>
  </si>
  <si>
    <t xml:space="preserve">Disruption of closed system for Foley or suprapubic, changing from leg bag to night bag and care of external catheter </t>
  </si>
  <si>
    <t>Monitor vitals: blood pressure, pulse, respiratory assessment, oxygen saturation; blood sugar and glucose monitoring; intravenous or intramuscular injections; pain management modalities. Includes observing compliance</t>
  </si>
  <si>
    <t>Includes equipment administration/ monitoring and management (nebulizer, ventilator, bi-pap, c-pap, trachea care), care for postural drainage, cupping, quad cough, adjusting oxygen flow, suctioning of mouth/ nostrils</t>
  </si>
  <si>
    <t xml:space="preserve">More than reminding, includes putting medication in client’s mouth or hand and/ or physical assistance to administer </t>
  </si>
  <si>
    <t>Skilled, includes full or partial bath or cuing for assistance. Shower, tub, sponge, or bed bath</t>
  </si>
  <si>
    <t xml:space="preserve">Positioning </t>
  </si>
  <si>
    <t>Positioning is considered skilled when the client is not able to identify to the caregiver when the position needs to be changed, and when skilled skin care is required in conjunction with the positioning.</t>
  </si>
  <si>
    <t xml:space="preserve">Going with Client to errands such as banking, household shopping, and medical appointments.  Does not include companionship. Accompanying is considered skilled when any of the tasks performed in conjunction with the accompanying are skilled tasks. </t>
  </si>
  <si>
    <t>Includes ambulation, assistance with daily living activities, occasional aid in stabilization and balance around standing, sitting, walking. Considered skilled when skilled transfers are required in conjunction with the ambulation.</t>
  </si>
  <si>
    <t>Total Hrs/Wk</t>
  </si>
  <si>
    <t>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</si>
</sst>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F400]h:mm:ss\ AM/PM"/>
    <numFmt numFmtId="173" formatCode="[$-409]dddd\,\ mmmm\ d\,\ yyyy"/>
  </numFmts>
  <fonts count="43">
    <font>
      <sz val="10"/>
      <name val="Arial"/>
      <family val="0"/>
    </font>
    <font>
      <sz val="8"/>
      <name val="Arial"/>
      <family val="2"/>
    </font>
    <font>
      <u val="single"/>
      <sz val="10"/>
      <color indexed="12"/>
      <name val="Arial"/>
      <family val="2"/>
    </font>
    <font>
      <u val="single"/>
      <sz val="10"/>
      <color indexed="36"/>
      <name val="Arial"/>
      <family val="2"/>
    </font>
    <font>
      <b/>
      <sz val="14"/>
      <name val="Tahoma"/>
      <family val="2"/>
    </font>
    <font>
      <sz val="14"/>
      <name val="Tahoma"/>
      <family val="2"/>
    </font>
    <font>
      <b/>
      <sz val="24"/>
      <name val="Tahoma"/>
      <family val="2"/>
    </font>
    <font>
      <sz val="24"/>
      <name val="Arial"/>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5"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0" xfId="0" applyFont="1" applyAlignment="1">
      <alignment vertical="top"/>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5" fillId="33" borderId="15" xfId="0" applyFont="1" applyFill="1" applyBorder="1" applyAlignment="1" applyProtection="1">
      <alignment vertical="top" wrapText="1"/>
      <protection locked="0"/>
    </xf>
    <xf numFmtId="0" fontId="5" fillId="33" borderId="15" xfId="0" applyFont="1" applyFill="1" applyBorder="1" applyAlignment="1" applyProtection="1">
      <alignment wrapText="1"/>
      <protection locked="0"/>
    </xf>
    <xf numFmtId="0" fontId="5" fillId="34" borderId="15" xfId="0" applyFont="1" applyFill="1" applyBorder="1" applyAlignment="1" applyProtection="1">
      <alignment wrapText="1"/>
      <protection locked="0"/>
    </xf>
    <xf numFmtId="1" fontId="4" fillId="0" borderId="15" xfId="0" applyNumberFormat="1" applyFont="1" applyBorder="1" applyAlignment="1" applyProtection="1">
      <alignment horizontal="center" vertical="center" wrapText="1"/>
      <protection/>
    </xf>
    <xf numFmtId="0" fontId="5" fillId="0" borderId="0" xfId="0" applyFont="1" applyAlignment="1" applyProtection="1">
      <alignment wrapText="1"/>
      <protection/>
    </xf>
    <xf numFmtId="0" fontId="5" fillId="0" borderId="0" xfId="0" applyFont="1" applyAlignment="1" applyProtection="1">
      <alignment horizontal="right" wrapText="1"/>
      <protection/>
    </xf>
    <xf numFmtId="2" fontId="4" fillId="0" borderId="0" xfId="0" applyNumberFormat="1" applyFont="1" applyAlignment="1" applyProtection="1">
      <alignment wrapText="1"/>
      <protection/>
    </xf>
    <xf numFmtId="2" fontId="5" fillId="0" borderId="0" xfId="0" applyNumberFormat="1" applyFont="1" applyAlignment="1" applyProtection="1">
      <alignment horizontal="right" wrapText="1"/>
      <protection/>
    </xf>
    <xf numFmtId="2" fontId="5" fillId="0" borderId="0" xfId="0" applyNumberFormat="1" applyFont="1" applyAlignment="1" applyProtection="1">
      <alignment wrapText="1"/>
      <protection/>
    </xf>
    <xf numFmtId="0" fontId="4" fillId="35" borderId="0" xfId="0" applyFont="1" applyFill="1" applyAlignment="1" applyProtection="1">
      <alignment horizontal="center" wrapText="1"/>
      <protection/>
    </xf>
    <xf numFmtId="0" fontId="4" fillId="35" borderId="15" xfId="0" applyFont="1" applyFill="1" applyBorder="1" applyAlignment="1" applyProtection="1">
      <alignment horizontal="center" wrapText="1"/>
      <protection/>
    </xf>
    <xf numFmtId="0" fontId="4" fillId="0" borderId="0" xfId="0" applyFont="1" applyFill="1" applyAlignment="1" applyProtection="1">
      <alignment wrapText="1"/>
      <protection/>
    </xf>
    <xf numFmtId="0" fontId="5" fillId="0" borderId="15" xfId="0" applyFont="1" applyFill="1" applyBorder="1" applyAlignment="1" applyProtection="1">
      <alignment vertical="center" wrapText="1"/>
      <protection/>
    </xf>
    <xf numFmtId="0" fontId="5" fillId="0" borderId="15" xfId="0" applyFont="1" applyFill="1" applyBorder="1" applyAlignment="1" applyProtection="1">
      <alignment wrapText="1"/>
      <protection/>
    </xf>
    <xf numFmtId="0" fontId="5" fillId="0" borderId="15" xfId="0" applyFont="1" applyFill="1" applyBorder="1" applyAlignment="1" applyProtection="1">
      <alignment horizontal="right" wrapText="1"/>
      <protection/>
    </xf>
    <xf numFmtId="0" fontId="5" fillId="0" borderId="15" xfId="0" applyFont="1" applyBorder="1" applyAlignment="1" applyProtection="1">
      <alignment wrapText="1"/>
      <protection/>
    </xf>
    <xf numFmtId="0" fontId="5" fillId="0" borderId="15" xfId="0" applyFont="1" applyBorder="1" applyAlignment="1" applyProtection="1">
      <alignment horizontal="right" wrapText="1"/>
      <protection/>
    </xf>
    <xf numFmtId="0" fontId="5" fillId="0" borderId="15" xfId="0" applyFont="1" applyFill="1" applyBorder="1" applyAlignment="1" applyProtection="1">
      <alignment vertical="top" wrapText="1"/>
      <protection/>
    </xf>
    <xf numFmtId="0" fontId="5" fillId="0" borderId="15" xfId="0" applyFont="1" applyFill="1" applyBorder="1" applyAlignment="1" applyProtection="1">
      <alignment horizontal="right" vertical="top" wrapText="1"/>
      <protection/>
    </xf>
    <xf numFmtId="0" fontId="4" fillId="0" borderId="0" xfId="0" applyFont="1" applyAlignment="1" applyProtection="1">
      <alignment horizontal="center" vertical="center" wrapText="1"/>
      <protection/>
    </xf>
    <xf numFmtId="14" fontId="5" fillId="34" borderId="16" xfId="0" applyNumberFormat="1" applyFont="1" applyFill="1" applyBorder="1" applyAlignment="1" applyProtection="1">
      <alignment vertical="center" shrinkToFit="1"/>
      <protection locked="0"/>
    </xf>
    <xf numFmtId="0" fontId="8" fillId="0" borderId="17" xfId="0" applyFont="1" applyBorder="1" applyAlignment="1" applyProtection="1">
      <alignment vertical="center" wrapText="1"/>
      <protection/>
    </xf>
    <xf numFmtId="0" fontId="8" fillId="0" borderId="18" xfId="0" applyFont="1" applyBorder="1" applyAlignment="1" applyProtection="1">
      <alignment horizontal="right" vertical="center" wrapText="1" indent="1"/>
      <protection/>
    </xf>
    <xf numFmtId="0" fontId="4" fillId="0" borderId="0" xfId="0" applyFont="1" applyAlignment="1" applyProtection="1">
      <alignment horizontal="right" wrapText="1"/>
      <protection/>
    </xf>
    <xf numFmtId="0" fontId="4" fillId="0" borderId="17" xfId="0" applyFont="1" applyBorder="1" applyAlignment="1" applyProtection="1">
      <alignment horizontal="right" vertical="center" wrapText="1"/>
      <protection/>
    </xf>
    <xf numFmtId="0" fontId="4" fillId="0" borderId="16" xfId="0" applyFont="1" applyBorder="1" applyAlignment="1" applyProtection="1">
      <alignment horizontal="right"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horizontal="left" wrapText="1"/>
      <protection/>
    </xf>
    <xf numFmtId="0" fontId="6" fillId="0" borderId="0" xfId="0" applyFont="1" applyAlignment="1" applyProtection="1">
      <alignment horizontal="center" wrapText="1"/>
      <protection/>
    </xf>
    <xf numFmtId="0" fontId="7" fillId="0" borderId="0" xfId="0" applyFont="1" applyAlignment="1" applyProtection="1">
      <alignment wrapText="1"/>
      <protection/>
    </xf>
    <xf numFmtId="0" fontId="5" fillId="34" borderId="18" xfId="0" applyFont="1" applyFill="1" applyBorder="1" applyAlignment="1" applyProtection="1">
      <alignment horizontal="left" vertical="center" wrapText="1" indent="1"/>
      <protection locked="0"/>
    </xf>
    <xf numFmtId="0" fontId="5" fillId="0" borderId="19" xfId="0" applyFont="1" applyBorder="1" applyAlignment="1" applyProtection="1">
      <alignment horizontal="center" vertical="center" wrapText="1"/>
      <protection/>
    </xf>
    <xf numFmtId="0" fontId="4" fillId="36" borderId="17" xfId="0" applyFont="1" applyFill="1" applyBorder="1" applyAlignment="1">
      <alignment vertical="top" wrapText="1"/>
    </xf>
    <xf numFmtId="0" fontId="4" fillId="36" borderId="16" xfId="0" applyFont="1" applyFill="1" applyBorder="1" applyAlignment="1">
      <alignment vertical="top" wrapText="1"/>
    </xf>
    <xf numFmtId="0" fontId="5" fillId="0" borderId="15"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26</xdr:row>
      <xdr:rowOff>0</xdr:rowOff>
    </xdr:from>
    <xdr:ext cx="76200" cy="200025"/>
    <xdr:sp fLocksText="0">
      <xdr:nvSpPr>
        <xdr:cNvPr id="1" name="Text Box 47"/>
        <xdr:cNvSpPr txBox="1">
          <a:spLocks noChangeArrowheads="1"/>
        </xdr:cNvSpPr>
      </xdr:nvSpPr>
      <xdr:spPr>
        <a:xfrm>
          <a:off x="3371850" y="1006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tabSelected="1" zoomScale="120" zoomScaleNormal="120" workbookViewId="0" topLeftCell="B1">
      <selection activeCell="C8" sqref="C8:E8"/>
    </sheetView>
  </sheetViews>
  <sheetFormatPr defaultColWidth="9.140625" defaultRowHeight="12.75"/>
  <cols>
    <col min="1" max="1" width="19.140625" style="14" hidden="1" customWidth="1"/>
    <col min="2" max="2" width="19.00390625" style="14" customWidth="1"/>
    <col min="3" max="3" width="15.7109375" style="15" customWidth="1"/>
    <col min="4" max="4" width="13.7109375" style="14" customWidth="1"/>
    <col min="5" max="5" width="19.57421875" style="14" customWidth="1"/>
    <col min="6" max="6" width="15.7109375" style="15" customWidth="1"/>
    <col min="7" max="7" width="13.7109375" style="14" customWidth="1"/>
    <col min="8" max="8" width="22.421875" style="14" customWidth="1"/>
    <col min="9" max="9" width="17.8515625" style="15" customWidth="1"/>
    <col min="10" max="10" width="13.7109375" style="14" customWidth="1"/>
    <col min="11" max="16384" width="9.140625" style="14" customWidth="1"/>
  </cols>
  <sheetData>
    <row r="1" spans="2:10" ht="31.5" customHeight="1">
      <c r="B1" s="36" t="s">
        <v>66</v>
      </c>
      <c r="C1" s="36"/>
      <c r="D1" s="36"/>
      <c r="E1" s="36"/>
      <c r="F1" s="36"/>
      <c r="G1" s="36"/>
      <c r="H1" s="36"/>
      <c r="I1" s="36"/>
      <c r="J1" s="36"/>
    </row>
    <row r="2" spans="2:10" ht="27.75" customHeight="1">
      <c r="B2" s="8" t="s">
        <v>64</v>
      </c>
      <c r="C2" s="40"/>
      <c r="D2" s="41"/>
      <c r="E2" s="41"/>
      <c r="F2" s="41"/>
      <c r="G2" s="41"/>
      <c r="H2" s="41"/>
      <c r="I2" s="41"/>
      <c r="J2" s="41"/>
    </row>
    <row r="3" spans="2:10" ht="35.25" customHeight="1">
      <c r="B3" s="38" t="s">
        <v>63</v>
      </c>
      <c r="C3" s="38"/>
      <c r="D3" s="38"/>
      <c r="E3" s="38"/>
      <c r="F3" s="38"/>
      <c r="G3" s="38"/>
      <c r="H3" s="38"/>
      <c r="I3" s="38"/>
      <c r="J3" s="38"/>
    </row>
    <row r="4" spans="2:10" ht="26.25" customHeight="1">
      <c r="B4" s="38" t="s">
        <v>60</v>
      </c>
      <c r="C4" s="38"/>
      <c r="D4" s="38"/>
      <c r="E4" s="38"/>
      <c r="F4" s="38"/>
      <c r="G4" s="38"/>
      <c r="H4" s="38"/>
      <c r="I4" s="38"/>
      <c r="J4" s="38"/>
    </row>
    <row r="5" spans="2:10" ht="41.25" customHeight="1">
      <c r="B5" s="39" t="s">
        <v>61</v>
      </c>
      <c r="C5" s="39"/>
      <c r="D5" s="39"/>
      <c r="E5" s="39"/>
      <c r="F5" s="39"/>
      <c r="G5" s="39"/>
      <c r="H5" s="39"/>
      <c r="I5" s="39"/>
      <c r="J5" s="39"/>
    </row>
    <row r="6" spans="2:10" ht="37.5" customHeight="1">
      <c r="B6" s="39" t="s">
        <v>67</v>
      </c>
      <c r="C6" s="39"/>
      <c r="D6" s="39"/>
      <c r="E6" s="39"/>
      <c r="F6" s="39"/>
      <c r="G6" s="39"/>
      <c r="H6" s="39"/>
      <c r="I6" s="39"/>
      <c r="J6" s="39"/>
    </row>
    <row r="7" spans="2:10" ht="6.75" customHeight="1" thickBot="1">
      <c r="B7" s="43"/>
      <c r="C7" s="43"/>
      <c r="D7" s="43"/>
      <c r="E7" s="43"/>
      <c r="F7" s="43"/>
      <c r="G7" s="43"/>
      <c r="H7" s="43"/>
      <c r="I7" s="43"/>
      <c r="J7" s="43"/>
    </row>
    <row r="8" spans="2:10" ht="24" customHeight="1" thickBot="1">
      <c r="B8" s="31" t="s">
        <v>0</v>
      </c>
      <c r="C8" s="42"/>
      <c r="D8" s="42"/>
      <c r="E8" s="42"/>
      <c r="F8" s="32" t="s">
        <v>1</v>
      </c>
      <c r="G8" s="42"/>
      <c r="H8" s="42"/>
      <c r="I8" s="32" t="s">
        <v>116</v>
      </c>
      <c r="J8" s="30"/>
    </row>
    <row r="9" spans="1:10" s="21" customFormat="1" ht="36.75" thickBot="1">
      <c r="A9" s="19"/>
      <c r="B9" s="20" t="s">
        <v>48</v>
      </c>
      <c r="C9" s="20" t="s">
        <v>14</v>
      </c>
      <c r="D9" s="20" t="s">
        <v>2</v>
      </c>
      <c r="E9" s="20" t="s">
        <v>49</v>
      </c>
      <c r="F9" s="20" t="s">
        <v>14</v>
      </c>
      <c r="G9" s="20" t="s">
        <v>2</v>
      </c>
      <c r="H9" s="20" t="s">
        <v>50</v>
      </c>
      <c r="I9" s="20" t="s">
        <v>14</v>
      </c>
      <c r="J9" s="20" t="s">
        <v>2</v>
      </c>
    </row>
    <row r="10" spans="2:10" ht="25.5" customHeight="1" thickBot="1">
      <c r="B10" s="22" t="s">
        <v>3</v>
      </c>
      <c r="C10" s="46" t="s">
        <v>21</v>
      </c>
      <c r="D10" s="10"/>
      <c r="E10" s="22" t="s">
        <v>4</v>
      </c>
      <c r="F10" s="46" t="s">
        <v>23</v>
      </c>
      <c r="G10" s="11"/>
      <c r="H10" s="22" t="s">
        <v>6</v>
      </c>
      <c r="I10" s="46" t="s">
        <v>13</v>
      </c>
      <c r="J10" s="11"/>
    </row>
    <row r="11" spans="2:10" ht="34.5" customHeight="1" thickBot="1">
      <c r="B11" s="22" t="s">
        <v>29</v>
      </c>
      <c r="C11" s="46" t="s">
        <v>16</v>
      </c>
      <c r="D11" s="11"/>
      <c r="E11" s="22" t="s">
        <v>65</v>
      </c>
      <c r="F11" s="46" t="s">
        <v>15</v>
      </c>
      <c r="G11" s="11"/>
      <c r="H11" s="22" t="s">
        <v>7</v>
      </c>
      <c r="I11" s="46" t="s">
        <v>15</v>
      </c>
      <c r="J11" s="11"/>
    </row>
    <row r="12" spans="2:10" ht="34.5" customHeight="1" thickBot="1">
      <c r="B12" s="22" t="s">
        <v>30</v>
      </c>
      <c r="C12" s="46" t="s">
        <v>18</v>
      </c>
      <c r="D12" s="11"/>
      <c r="E12" s="22" t="s">
        <v>62</v>
      </c>
      <c r="F12" s="46" t="s">
        <v>18</v>
      </c>
      <c r="G12" s="11"/>
      <c r="H12" s="22" t="s">
        <v>8</v>
      </c>
      <c r="I12" s="46" t="s">
        <v>28</v>
      </c>
      <c r="J12" s="11"/>
    </row>
    <row r="13" spans="2:10" ht="34.5" customHeight="1" thickBot="1">
      <c r="B13" s="22" t="s">
        <v>31</v>
      </c>
      <c r="C13" s="46" t="s">
        <v>18</v>
      </c>
      <c r="D13" s="11"/>
      <c r="E13" s="22" t="s">
        <v>36</v>
      </c>
      <c r="F13" s="46" t="s">
        <v>24</v>
      </c>
      <c r="G13" s="11"/>
      <c r="H13" s="22" t="s">
        <v>9</v>
      </c>
      <c r="I13" s="46" t="s">
        <v>25</v>
      </c>
      <c r="J13" s="11"/>
    </row>
    <row r="14" spans="2:10" ht="24.75" customHeight="1" thickBot="1">
      <c r="B14" s="22" t="s">
        <v>32</v>
      </c>
      <c r="C14" s="46" t="s">
        <v>19</v>
      </c>
      <c r="D14" s="11"/>
      <c r="E14" s="22" t="s">
        <v>37</v>
      </c>
      <c r="F14" s="46" t="s">
        <v>19</v>
      </c>
      <c r="G14" s="11"/>
      <c r="H14" s="22" t="s">
        <v>10</v>
      </c>
      <c r="I14" s="46" t="s">
        <v>13</v>
      </c>
      <c r="J14" s="12"/>
    </row>
    <row r="15" spans="2:10" ht="24.75" customHeight="1" thickBot="1">
      <c r="B15" s="22" t="s">
        <v>33</v>
      </c>
      <c r="C15" s="46" t="s">
        <v>56</v>
      </c>
      <c r="D15" s="11"/>
      <c r="E15" s="22" t="s">
        <v>9</v>
      </c>
      <c r="F15" s="46" t="s">
        <v>25</v>
      </c>
      <c r="G15" s="11"/>
      <c r="H15" s="22" t="s">
        <v>44</v>
      </c>
      <c r="I15" s="46" t="s">
        <v>13</v>
      </c>
      <c r="J15" s="11"/>
    </row>
    <row r="16" spans="2:10" ht="34.5" customHeight="1" thickBot="1">
      <c r="B16" s="22" t="s">
        <v>34</v>
      </c>
      <c r="C16" s="46" t="s">
        <v>18</v>
      </c>
      <c r="D16" s="11"/>
      <c r="E16" s="22" t="s">
        <v>38</v>
      </c>
      <c r="F16" s="46" t="s">
        <v>26</v>
      </c>
      <c r="G16" s="11"/>
      <c r="H16" s="22" t="s">
        <v>38</v>
      </c>
      <c r="I16" s="46" t="s">
        <v>58</v>
      </c>
      <c r="J16" s="11"/>
    </row>
    <row r="17" spans="2:10" ht="34.5" customHeight="1" thickBot="1">
      <c r="B17" s="22" t="s">
        <v>54</v>
      </c>
      <c r="C17" s="46" t="s">
        <v>20</v>
      </c>
      <c r="D17" s="11"/>
      <c r="E17" s="22" t="s">
        <v>39</v>
      </c>
      <c r="F17" s="46" t="s">
        <v>26</v>
      </c>
      <c r="G17" s="11"/>
      <c r="H17" s="22" t="s">
        <v>45</v>
      </c>
      <c r="I17" s="46" t="s">
        <v>13</v>
      </c>
      <c r="J17" s="11"/>
    </row>
    <row r="18" spans="2:10" ht="34.5" customHeight="1" thickBot="1">
      <c r="B18" s="22" t="s">
        <v>35</v>
      </c>
      <c r="C18" s="46" t="s">
        <v>22</v>
      </c>
      <c r="D18" s="11"/>
      <c r="E18" s="22" t="s">
        <v>40</v>
      </c>
      <c r="F18" s="46" t="s">
        <v>27</v>
      </c>
      <c r="G18" s="11"/>
      <c r="H18" s="22" t="s">
        <v>11</v>
      </c>
      <c r="I18" s="46" t="s">
        <v>13</v>
      </c>
      <c r="J18" s="11"/>
    </row>
    <row r="19" spans="2:10" ht="34.5" customHeight="1" thickBot="1">
      <c r="B19" s="22" t="s">
        <v>55</v>
      </c>
      <c r="C19" s="46" t="s">
        <v>15</v>
      </c>
      <c r="D19" s="11"/>
      <c r="E19" s="22" t="s">
        <v>41</v>
      </c>
      <c r="F19" s="46" t="s">
        <v>26</v>
      </c>
      <c r="G19" s="11"/>
      <c r="H19" s="22" t="s">
        <v>12</v>
      </c>
      <c r="I19" s="46" t="s">
        <v>59</v>
      </c>
      <c r="J19" s="11"/>
    </row>
    <row r="20" spans="2:10" ht="34.5" customHeight="1" thickBot="1">
      <c r="B20" s="23"/>
      <c r="C20" s="24"/>
      <c r="D20" s="23"/>
      <c r="E20" s="22" t="s">
        <v>5</v>
      </c>
      <c r="F20" s="46" t="s">
        <v>17</v>
      </c>
      <c r="G20" s="11"/>
      <c r="H20" s="22" t="s">
        <v>46</v>
      </c>
      <c r="I20" s="46" t="s">
        <v>13</v>
      </c>
      <c r="J20" s="11"/>
    </row>
    <row r="21" spans="2:10" ht="34.5" customHeight="1" thickBot="1">
      <c r="B21" s="25"/>
      <c r="C21" s="26"/>
      <c r="D21" s="23"/>
      <c r="E21" s="22" t="s">
        <v>42</v>
      </c>
      <c r="F21" s="46" t="s">
        <v>13</v>
      </c>
      <c r="G21" s="11"/>
      <c r="H21" s="22" t="s">
        <v>47</v>
      </c>
      <c r="I21" s="46" t="s">
        <v>26</v>
      </c>
      <c r="J21" s="11"/>
    </row>
    <row r="22" spans="2:10" ht="25.5" customHeight="1" thickBot="1">
      <c r="B22" s="27"/>
      <c r="C22" s="28"/>
      <c r="D22" s="23"/>
      <c r="E22" s="22" t="s">
        <v>43</v>
      </c>
      <c r="F22" s="46" t="s">
        <v>13</v>
      </c>
      <c r="G22" s="11"/>
      <c r="H22" s="22" t="s">
        <v>57</v>
      </c>
      <c r="I22" s="46" t="s">
        <v>13</v>
      </c>
      <c r="J22" s="11"/>
    </row>
    <row r="23" spans="2:10" ht="24.75" customHeight="1" thickBot="1">
      <c r="B23" s="27"/>
      <c r="C23" s="28"/>
      <c r="D23" s="23"/>
      <c r="E23" s="22" t="s">
        <v>57</v>
      </c>
      <c r="F23" s="46" t="s">
        <v>13</v>
      </c>
      <c r="G23" s="11"/>
      <c r="H23" s="22" t="s">
        <v>40</v>
      </c>
      <c r="I23" s="46" t="s">
        <v>27</v>
      </c>
      <c r="J23" s="11"/>
    </row>
    <row r="24" spans="2:10" ht="34.5" customHeight="1" thickBot="1">
      <c r="B24" s="27"/>
      <c r="C24" s="28"/>
      <c r="D24" s="23"/>
      <c r="E24" s="27"/>
      <c r="F24" s="28"/>
      <c r="G24" s="23"/>
      <c r="H24" s="22" t="s">
        <v>39</v>
      </c>
      <c r="I24" s="46" t="s">
        <v>26</v>
      </c>
      <c r="J24" s="11"/>
    </row>
    <row r="25" spans="2:10" ht="25.5" customHeight="1" thickBot="1">
      <c r="B25" s="27"/>
      <c r="C25" s="28"/>
      <c r="D25" s="23"/>
      <c r="E25" s="27"/>
      <c r="F25" s="28"/>
      <c r="G25" s="23"/>
      <c r="H25" s="22" t="s">
        <v>43</v>
      </c>
      <c r="I25" s="46" t="s">
        <v>13</v>
      </c>
      <c r="J25" s="11"/>
    </row>
    <row r="26" spans="2:10" s="29" customFormat="1" ht="30" customHeight="1" thickBot="1">
      <c r="B26" s="34" t="s">
        <v>51</v>
      </c>
      <c r="C26" s="35"/>
      <c r="D26" s="13">
        <f>SUM(D10:D25)</f>
        <v>0</v>
      </c>
      <c r="E26" s="34" t="s">
        <v>51</v>
      </c>
      <c r="F26" s="35"/>
      <c r="G26" s="13">
        <f>SUM(G10:G25)</f>
        <v>0</v>
      </c>
      <c r="H26" s="34" t="s">
        <v>51</v>
      </c>
      <c r="I26" s="35"/>
      <c r="J26" s="13">
        <f>SUM(J10:J25)</f>
        <v>0</v>
      </c>
    </row>
    <row r="27" spans="2:10" ht="17.25" customHeight="1">
      <c r="B27" s="37" t="s">
        <v>52</v>
      </c>
      <c r="C27" s="37"/>
      <c r="D27" s="37"/>
      <c r="E27" s="37"/>
      <c r="F27" s="37"/>
      <c r="G27" s="37"/>
      <c r="H27" s="37"/>
      <c r="I27" s="37"/>
      <c r="J27" s="37"/>
    </row>
    <row r="28" spans="2:10" s="9" customFormat="1" ht="25.5" customHeight="1">
      <c r="B28" s="33" t="s">
        <v>115</v>
      </c>
      <c r="C28" s="33"/>
      <c r="D28" s="16">
        <f>CEILING(ROUND(D26/60,2),0.25)</f>
        <v>0</v>
      </c>
      <c r="E28" s="33" t="s">
        <v>115</v>
      </c>
      <c r="F28" s="33"/>
      <c r="G28" s="16">
        <f>CEILING(ROUND(G26/60,2),0.25)</f>
        <v>0</v>
      </c>
      <c r="H28" s="33" t="s">
        <v>115</v>
      </c>
      <c r="I28" s="33"/>
      <c r="J28" s="16">
        <f>CEILING(ROUND(J26/60,2),0.25)</f>
        <v>0</v>
      </c>
    </row>
    <row r="29" spans="4:6" ht="18">
      <c r="D29" s="18"/>
      <c r="F29" s="17"/>
    </row>
    <row r="30" ht="18">
      <c r="D30" s="18"/>
    </row>
    <row r="32" ht="18">
      <c r="D32" s="18"/>
    </row>
    <row r="71" ht="181.5" customHeight="1"/>
    <row r="83" ht="18">
      <c r="F83" s="15" t="s">
        <v>53</v>
      </c>
    </row>
  </sheetData>
  <sheetProtection password="CC60" sheet="1" selectLockedCells="1"/>
  <protectedRanges>
    <protectedRange sqref="D10:D25 G10:G25 J10:J19 J23:J25" name="Task Worksheet"/>
    <protectedRange sqref="B20:B25 E25" name="Tasks Not listed"/>
    <protectedRange sqref="C8 G8 J8" name="Client info"/>
  </protectedRanges>
  <mergeCells count="16">
    <mergeCell ref="B1:J1"/>
    <mergeCell ref="B27:J27"/>
    <mergeCell ref="B3:J3"/>
    <mergeCell ref="B4:J4"/>
    <mergeCell ref="B5:J5"/>
    <mergeCell ref="B6:J6"/>
    <mergeCell ref="C2:J2"/>
    <mergeCell ref="C8:E8"/>
    <mergeCell ref="G8:H8"/>
    <mergeCell ref="B7:J7"/>
    <mergeCell ref="B28:C28"/>
    <mergeCell ref="E28:F28"/>
    <mergeCell ref="H28:I28"/>
    <mergeCell ref="B26:C26"/>
    <mergeCell ref="E26:F26"/>
    <mergeCell ref="H26:I26"/>
  </mergeCells>
  <printOptions horizontalCentered="1" verticalCentered="1"/>
  <pageMargins left="0.25" right="0.25" top="0.6" bottom="0.5" header="0.3" footer="0.3"/>
  <pageSetup fitToHeight="1" fitToWidth="1" horizontalDpi="600" verticalDpi="600" orientation="landscape" scale="87" r:id="rId2"/>
  <headerFooter alignWithMargins="0">
    <oddHeader>&amp;C&amp;"Tahoma,Regular"&amp;14CDASS TASK WORKSHEET</oddHeader>
  </headerFooter>
  <rowBreaks count="1" manualBreakCount="1">
    <brk id="29"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zoomScalePageLayoutView="0" workbookViewId="0" topLeftCell="A1">
      <selection activeCell="B5" sqref="B5"/>
    </sheetView>
  </sheetViews>
  <sheetFormatPr defaultColWidth="9.140625" defaultRowHeight="12.75"/>
  <cols>
    <col min="1" max="1" width="35.57421875" style="7" customWidth="1"/>
    <col min="2" max="2" width="162.7109375" style="7" customWidth="1"/>
    <col min="3" max="16384" width="9.140625" style="1" customWidth="1"/>
  </cols>
  <sheetData>
    <row r="1" spans="1:2" ht="18.75" thickBot="1">
      <c r="A1" s="44" t="s">
        <v>68</v>
      </c>
      <c r="B1" s="45"/>
    </row>
    <row r="2" spans="1:2" ht="18.75" thickBot="1">
      <c r="A2" s="2" t="s">
        <v>3</v>
      </c>
      <c r="B2" s="3" t="s">
        <v>69</v>
      </c>
    </row>
    <row r="3" spans="1:2" ht="18.75" thickBot="1">
      <c r="A3" s="2" t="s">
        <v>29</v>
      </c>
      <c r="B3" s="3" t="s">
        <v>70</v>
      </c>
    </row>
    <row r="4" spans="1:2" ht="18.75" thickBot="1">
      <c r="A4" s="2" t="s">
        <v>30</v>
      </c>
      <c r="B4" s="3" t="s">
        <v>71</v>
      </c>
    </row>
    <row r="5" spans="1:2" ht="18.75" thickBot="1">
      <c r="A5" s="2" t="s">
        <v>31</v>
      </c>
      <c r="B5" s="3" t="s">
        <v>72</v>
      </c>
    </row>
    <row r="6" spans="1:2" ht="18.75" thickBot="1">
      <c r="A6" s="2" t="s">
        <v>73</v>
      </c>
      <c r="B6" s="3" t="s">
        <v>74</v>
      </c>
    </row>
    <row r="7" spans="1:2" ht="18.75" thickBot="1">
      <c r="A7" s="2" t="s">
        <v>33</v>
      </c>
      <c r="B7" s="3" t="s">
        <v>75</v>
      </c>
    </row>
    <row r="8" spans="1:2" ht="18.75" thickBot="1">
      <c r="A8" s="2" t="s">
        <v>34</v>
      </c>
      <c r="B8" s="3" t="s">
        <v>76</v>
      </c>
    </row>
    <row r="9" spans="1:2" ht="18.75" thickBot="1">
      <c r="A9" s="2" t="s">
        <v>35</v>
      </c>
      <c r="B9" s="3" t="s">
        <v>77</v>
      </c>
    </row>
    <row r="10" spans="1:2" ht="18.75" thickBot="1">
      <c r="A10" s="2" t="s">
        <v>55</v>
      </c>
      <c r="B10" s="3" t="s">
        <v>78</v>
      </c>
    </row>
    <row r="11" spans="1:2" ht="18.75" thickBot="1">
      <c r="A11" s="44" t="s">
        <v>79</v>
      </c>
      <c r="B11" s="45"/>
    </row>
    <row r="12" spans="1:2" ht="18.75" thickBot="1">
      <c r="A12" s="2" t="s">
        <v>4</v>
      </c>
      <c r="B12" s="3" t="s">
        <v>80</v>
      </c>
    </row>
    <row r="13" spans="1:2" ht="19.5" customHeight="1" thickBot="1">
      <c r="A13" s="2" t="s">
        <v>65</v>
      </c>
      <c r="B13" s="3" t="s">
        <v>81</v>
      </c>
    </row>
    <row r="14" spans="1:2" ht="27" customHeight="1" thickBot="1">
      <c r="A14" s="2" t="s">
        <v>82</v>
      </c>
      <c r="B14" s="3" t="s">
        <v>83</v>
      </c>
    </row>
    <row r="15" spans="1:2" ht="54.75" thickBot="1">
      <c r="A15" s="2" t="s">
        <v>84</v>
      </c>
      <c r="B15" s="3" t="s">
        <v>85</v>
      </c>
    </row>
    <row r="16" spans="1:2" ht="18.75" thickBot="1">
      <c r="A16" s="2" t="s">
        <v>37</v>
      </c>
      <c r="B16" s="3" t="s">
        <v>86</v>
      </c>
    </row>
    <row r="17" spans="1:2" ht="18.75" thickBot="1">
      <c r="A17" s="2" t="s">
        <v>9</v>
      </c>
      <c r="B17" s="3" t="s">
        <v>87</v>
      </c>
    </row>
    <row r="18" spans="1:2" ht="36.75" thickBot="1">
      <c r="A18" s="2" t="s">
        <v>38</v>
      </c>
      <c r="B18" s="3" t="s">
        <v>88</v>
      </c>
    </row>
    <row r="19" spans="1:2" ht="36.75" thickBot="1">
      <c r="A19" s="2" t="s">
        <v>39</v>
      </c>
      <c r="B19" s="3" t="s">
        <v>89</v>
      </c>
    </row>
    <row r="20" spans="1:2" ht="36.75" thickBot="1">
      <c r="A20" s="2" t="s">
        <v>40</v>
      </c>
      <c r="B20" s="3" t="s">
        <v>90</v>
      </c>
    </row>
    <row r="21" spans="1:2" ht="36.75" thickBot="1">
      <c r="A21" s="2" t="s">
        <v>41</v>
      </c>
      <c r="B21" s="3" t="s">
        <v>91</v>
      </c>
    </row>
    <row r="22" spans="1:2" ht="18.75" thickBot="1">
      <c r="A22" s="2" t="s">
        <v>5</v>
      </c>
      <c r="B22" s="3" t="s">
        <v>92</v>
      </c>
    </row>
    <row r="23" spans="1:2" ht="18.75" thickBot="1">
      <c r="A23" s="2" t="s">
        <v>42</v>
      </c>
      <c r="B23" s="3" t="s">
        <v>93</v>
      </c>
    </row>
    <row r="24" spans="1:2" ht="18.75" thickBot="1">
      <c r="A24" s="2" t="s">
        <v>43</v>
      </c>
      <c r="B24" s="3" t="s">
        <v>94</v>
      </c>
    </row>
    <row r="25" spans="1:2" ht="18.75" thickBot="1">
      <c r="A25" s="2" t="s">
        <v>57</v>
      </c>
      <c r="B25" s="3" t="s">
        <v>95</v>
      </c>
    </row>
    <row r="26" spans="1:2" ht="25.5" customHeight="1" thickBot="1">
      <c r="A26" s="44" t="s">
        <v>96</v>
      </c>
      <c r="B26" s="45"/>
    </row>
    <row r="27" spans="1:2" ht="36.75" thickBot="1">
      <c r="A27" s="2" t="s">
        <v>97</v>
      </c>
      <c r="B27" s="3" t="s">
        <v>98</v>
      </c>
    </row>
    <row r="28" spans="1:2" ht="18.75" thickBot="1">
      <c r="A28" s="2" t="s">
        <v>7</v>
      </c>
      <c r="B28" s="3" t="s">
        <v>99</v>
      </c>
    </row>
    <row r="29" spans="1:2" ht="18.75" thickBot="1">
      <c r="A29" s="2" t="s">
        <v>8</v>
      </c>
      <c r="B29" s="3" t="s">
        <v>100</v>
      </c>
    </row>
    <row r="30" spans="1:2" ht="36.75" thickBot="1">
      <c r="A30" s="2" t="s">
        <v>9</v>
      </c>
      <c r="B30" s="3" t="s">
        <v>101</v>
      </c>
    </row>
    <row r="31" spans="1:2" ht="18.75" thickBot="1">
      <c r="A31" s="2" t="s">
        <v>10</v>
      </c>
      <c r="B31" s="3" t="s">
        <v>102</v>
      </c>
    </row>
    <row r="32" spans="1:2" ht="18.75" thickBot="1">
      <c r="A32" s="2" t="s">
        <v>44</v>
      </c>
      <c r="B32" s="3" t="s">
        <v>103</v>
      </c>
    </row>
    <row r="33" spans="1:2" ht="18.75" thickBot="1">
      <c r="A33" s="2" t="s">
        <v>38</v>
      </c>
      <c r="B33" s="3" t="s">
        <v>104</v>
      </c>
    </row>
    <row r="34" spans="1:2" ht="18.75" thickBot="1">
      <c r="A34" s="2" t="s">
        <v>45</v>
      </c>
      <c r="B34" s="3" t="s">
        <v>105</v>
      </c>
    </row>
    <row r="35" spans="1:2" ht="18.75" thickBot="1">
      <c r="A35" s="2" t="s">
        <v>11</v>
      </c>
      <c r="B35" s="3" t="s">
        <v>106</v>
      </c>
    </row>
    <row r="36" spans="1:2" ht="36.75" thickBot="1">
      <c r="A36" s="2" t="s">
        <v>12</v>
      </c>
      <c r="B36" s="3" t="s">
        <v>107</v>
      </c>
    </row>
    <row r="37" spans="1:2" ht="36.75" thickBot="1">
      <c r="A37" s="2" t="s">
        <v>46</v>
      </c>
      <c r="B37" s="3" t="s">
        <v>108</v>
      </c>
    </row>
    <row r="38" spans="1:2" ht="18.75" thickBot="1">
      <c r="A38" s="2" t="s">
        <v>47</v>
      </c>
      <c r="B38" s="3" t="s">
        <v>109</v>
      </c>
    </row>
    <row r="39" spans="1:2" ht="18">
      <c r="A39" s="4" t="s">
        <v>57</v>
      </c>
      <c r="B39" s="5" t="s">
        <v>110</v>
      </c>
    </row>
    <row r="40" spans="1:2" ht="36">
      <c r="A40" s="6" t="s">
        <v>111</v>
      </c>
      <c r="B40" s="6" t="s">
        <v>112</v>
      </c>
    </row>
    <row r="41" spans="1:2" ht="36.75" thickBot="1">
      <c r="A41" s="2" t="s">
        <v>43</v>
      </c>
      <c r="B41" s="3" t="s">
        <v>113</v>
      </c>
    </row>
    <row r="42" spans="1:2" ht="36.75" thickBot="1">
      <c r="A42" s="2" t="s">
        <v>39</v>
      </c>
      <c r="B42" s="3" t="s">
        <v>114</v>
      </c>
    </row>
  </sheetData>
  <sheetProtection/>
  <mergeCells count="3">
    <mergeCell ref="A1:B1"/>
    <mergeCell ref="A11:B11"/>
    <mergeCell ref="A26:B26"/>
  </mergeCells>
  <printOptions/>
  <pageMargins left="0.75" right="0.75" top="1" bottom="1" header="0.5" footer="0.5"/>
  <pageSetup fitToHeight="0"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Larimer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Dalton, Candie</dc:creator>
  <cp:keywords/>
  <dc:description/>
  <cp:lastModifiedBy>Ron Uchytil</cp:lastModifiedBy>
  <cp:lastPrinted>2017-11-20T20:11:40Z</cp:lastPrinted>
  <dcterms:created xsi:type="dcterms:W3CDTF">2008-01-18T17:45:24Z</dcterms:created>
  <dcterms:modified xsi:type="dcterms:W3CDTF">2017-11-20T20:12:14Z</dcterms:modified>
  <cp:category/>
  <cp:version/>
  <cp:contentType/>
  <cp:contentStatus/>
</cp:coreProperties>
</file>